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https://d.docs.live.net/f12042f1ffdc469b/Documents/Mindy/"/>
    </mc:Choice>
  </mc:AlternateContent>
  <xr:revisionPtr revIDLastSave="234" documentId="13_ncr:1_{04FFDF91-3C5A-4C77-8136-0C5D0BC4A0EC}" xr6:coauthVersionLast="47" xr6:coauthVersionMax="47" xr10:uidLastSave="{A636DA2E-885B-4B2E-9D62-A613CF3F69D6}"/>
  <bookViews>
    <workbookView xWindow="0" yWindow="0" windowWidth="29040" windowHeight="15480" activeTab="8" xr2:uid="{00000000-000D-0000-FFFF-FFFF00000000}"/>
  </bookViews>
  <sheets>
    <sheet name="April 2018" sheetId="1" r:id="rId1"/>
    <sheet name="July 2019" sheetId="2" r:id="rId2"/>
    <sheet name="October 2019" sheetId="3" r:id="rId3"/>
    <sheet name="April 2021" sheetId="4" r:id="rId4"/>
    <sheet name="April 2022" sheetId="5" r:id="rId5"/>
    <sheet name="April 2023" sheetId="6" r:id="rId6"/>
    <sheet name="April 2024" sheetId="7" r:id="rId7"/>
    <sheet name="April 2025" sheetId="8" r:id="rId8"/>
    <sheet name="April 2026" sheetId="9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4" i="9" l="1"/>
  <c r="D12" i="8"/>
  <c r="D9" i="7"/>
  <c r="D16" i="6" l="1"/>
  <c r="D12" i="5"/>
  <c r="D14" i="4"/>
  <c r="D15" i="1" l="1"/>
</calcChain>
</file>

<file path=xl/sharedStrings.xml><?xml version="1.0" encoding="utf-8"?>
<sst xmlns="http://schemas.openxmlformats.org/spreadsheetml/2006/main" count="216" uniqueCount="149">
  <si>
    <t>Excess Funds April 2018 Tax Sale</t>
  </si>
  <si>
    <t>Map and Parcel</t>
  </si>
  <si>
    <t>Current Owner</t>
  </si>
  <si>
    <t>New Owner</t>
  </si>
  <si>
    <t>Excess Funds</t>
  </si>
  <si>
    <t>03BA 033 00</t>
  </si>
  <si>
    <t>BULGER, LARRY</t>
  </si>
  <si>
    <t>CLARK, KENNETH</t>
  </si>
  <si>
    <t>03BB 003 00</t>
  </si>
  <si>
    <t>BRYANT, SHAINA Y.</t>
  </si>
  <si>
    <t>YOUNG INVESTMENTS II</t>
  </si>
  <si>
    <t>ANDREWS, BOB</t>
  </si>
  <si>
    <t>09A0 046 00</t>
  </si>
  <si>
    <t>08DD 033 00</t>
  </si>
  <si>
    <t>MCMICHAEL, JACK S. AND LOUISE M. TRUST</t>
  </si>
  <si>
    <t>09A0 043 00</t>
  </si>
  <si>
    <t>LEWIS, CARVEL</t>
  </si>
  <si>
    <t>PILATE, CARRIE M. ETAL</t>
  </si>
  <si>
    <t>10AB 033 00</t>
  </si>
  <si>
    <t>10AB 027 00</t>
  </si>
  <si>
    <t>WILLIAMS, DELORES Y.</t>
  </si>
  <si>
    <t>MANDEVILLE, SAMPSON ESTATE</t>
  </si>
  <si>
    <t>10AB 032 00</t>
  </si>
  <si>
    <t>03C0 008 00</t>
  </si>
  <si>
    <t>ROSS, LESLIE JR. AND DOROTHY</t>
  </si>
  <si>
    <t>CLARK, KEITH</t>
  </si>
  <si>
    <t>Quitman County, Georgia</t>
  </si>
  <si>
    <t>Excess Funds Tax Sale July 2, 2019</t>
  </si>
  <si>
    <t>1600 006 00</t>
  </si>
  <si>
    <t>THOMPSON, SUE</t>
  </si>
  <si>
    <t>KEOHAN, BERRY GAIL H.</t>
  </si>
  <si>
    <t>Excess Funds Tax Sale October 1, 2019</t>
  </si>
  <si>
    <t>08CB 030 00</t>
  </si>
  <si>
    <t>BLACKMON, DANNY AND KAREN</t>
  </si>
  <si>
    <t>DAVIS, CAROLYN (AKA CAROLYN SANDERS)</t>
  </si>
  <si>
    <t>Paid out to Alabama Medicaid 1/4/2021</t>
  </si>
  <si>
    <t>10AB 036 00</t>
  </si>
  <si>
    <t>MANDEVILLE, BEAUFORT C ESTATE OF</t>
  </si>
  <si>
    <t>MONTGOMERY, DENNIS AND REBA</t>
  </si>
  <si>
    <t>08DA 021 00</t>
  </si>
  <si>
    <t>EVERETT, FRANCIS EARL AND DAVIS, ROBERT KEITH</t>
  </si>
  <si>
    <t>08DA 022 00</t>
  </si>
  <si>
    <t>WILSON, JUDITH</t>
  </si>
  <si>
    <t>WILSON, JUDITH (ESTATE) &amp; JAMES</t>
  </si>
  <si>
    <t>04BB 020 00</t>
  </si>
  <si>
    <t>BRIGGS, JAMES H &amp; BARBARA</t>
  </si>
  <si>
    <t>HARRELL, STEVEN GLENN</t>
  </si>
  <si>
    <t>04BB 019 00</t>
  </si>
  <si>
    <t>08DB 002 00</t>
  </si>
  <si>
    <t>MCDONALD, DARRELL R</t>
  </si>
  <si>
    <t>WHITE, TOMMY M</t>
  </si>
  <si>
    <t>03AB 018 00</t>
  </si>
  <si>
    <t>WINDING WAY PROPERTY ESTATES PROPERTY OWNERS ASSOC</t>
  </si>
  <si>
    <t>NOLIN, JOHN TIMOTHY AND BRENDA L</t>
  </si>
  <si>
    <t>GE40 026 00</t>
  </si>
  <si>
    <t>ALLEN, JAMES E</t>
  </si>
  <si>
    <t>ALLEN, JOHNNY</t>
  </si>
  <si>
    <t>Excess Funds Tax Sale April 6, 2021</t>
  </si>
  <si>
    <t>3700 012 0a</t>
  </si>
  <si>
    <t>SUMNICHT, KURT K &amp; WANDA M</t>
  </si>
  <si>
    <t>Excess Funds April 2022 Tax Sale</t>
  </si>
  <si>
    <t>GE40 041 00</t>
  </si>
  <si>
    <t>Benefield, Glenda Faye</t>
  </si>
  <si>
    <t>Hugh and Kathleen Stovall</t>
  </si>
  <si>
    <t>MacDonald, Patricia</t>
  </si>
  <si>
    <t>03BC 033 00</t>
  </si>
  <si>
    <t>Alma Willis</t>
  </si>
  <si>
    <t>Holmes, Ned</t>
  </si>
  <si>
    <t>GE70 013 00</t>
  </si>
  <si>
    <t>08DA 026 00</t>
  </si>
  <si>
    <t>Victor Wilson</t>
  </si>
  <si>
    <t>Keller, August N &amp;Nellean L</t>
  </si>
  <si>
    <t>04BA 008 00</t>
  </si>
  <si>
    <t>McDonald, Andrew &amp; Deborah</t>
  </si>
  <si>
    <t>Vernon and Cynthia McDonald</t>
  </si>
  <si>
    <t>04BD 010 00</t>
  </si>
  <si>
    <t>Mabrey, RE aka Ronald and Mathel Smith</t>
  </si>
  <si>
    <t>Opeyemi Tinuoye</t>
  </si>
  <si>
    <t>Hope Sage</t>
  </si>
  <si>
    <t>WILLIAMS, ROBERT &amp; LUCILLE</t>
  </si>
  <si>
    <t>Paid out to Ronald Mabrey Jr. 3/23/2023</t>
  </si>
  <si>
    <t>03BC 043 00</t>
  </si>
  <si>
    <t>Germany, Gerald G</t>
  </si>
  <si>
    <t>Jerry William Smith and Mary Ella Smith</t>
  </si>
  <si>
    <t>04DA 036 00</t>
  </si>
  <si>
    <t>Morgan, Roger D and Georgene A</t>
  </si>
  <si>
    <t>Excess Funds April 2023 Tax Sale</t>
  </si>
  <si>
    <t>08CC 025 00</t>
  </si>
  <si>
    <t>Tillery, Peggy</t>
  </si>
  <si>
    <t>Bryan A. Doss</t>
  </si>
  <si>
    <t>04DC 029 00</t>
  </si>
  <si>
    <t>Vincent, Harvey Jr &amp; Roger</t>
  </si>
  <si>
    <t>04EA 010 00</t>
  </si>
  <si>
    <t>Tommy White</t>
  </si>
  <si>
    <t>04AB 018 00</t>
  </si>
  <si>
    <t>Vincent, Roger &amp; Harvey</t>
  </si>
  <si>
    <t>04AB 019 00</t>
  </si>
  <si>
    <t>04AB 020 00</t>
  </si>
  <si>
    <t>04BB 012 00</t>
  </si>
  <si>
    <t>Dustin Bryce Rucker</t>
  </si>
  <si>
    <t>04DA 028 00</t>
  </si>
  <si>
    <t>Vincent, Roger Lee Jr.</t>
  </si>
  <si>
    <t>Excess Funds April 2024 Tax Sale</t>
  </si>
  <si>
    <t>Nocker, Maria</t>
  </si>
  <si>
    <t>Ronald and Virginia Richards</t>
  </si>
  <si>
    <t>05CA 065 00</t>
  </si>
  <si>
    <t>05CB 011 00</t>
  </si>
  <si>
    <t>Rentfrow, John Jr.</t>
  </si>
  <si>
    <t>Nicolas Ciccarello</t>
  </si>
  <si>
    <t>Paid out on delinq taxes 4/3/2024</t>
  </si>
  <si>
    <t>Paid out to Roger and Georgene 4/4/2024</t>
  </si>
  <si>
    <t>Released to Weismann</t>
  </si>
  <si>
    <t>Excess Funds April 2025 Tax Sale</t>
  </si>
  <si>
    <t>08DD01800</t>
  </si>
  <si>
    <t>Burdeshaw, Dora</t>
  </si>
  <si>
    <t>Winding Way Farms, LLC</t>
  </si>
  <si>
    <t>04AB01000</t>
  </si>
  <si>
    <t>Vincent, Donna &amp; Roger</t>
  </si>
  <si>
    <t>Nicolas A. Ciccarello</t>
  </si>
  <si>
    <t>Smith, Jean Burke</t>
  </si>
  <si>
    <t>GE4003800</t>
  </si>
  <si>
    <t>08C01000</t>
  </si>
  <si>
    <t>DiPaola, Andrew &amp; Anna</t>
  </si>
  <si>
    <t>Dylan Minton</t>
  </si>
  <si>
    <t>08CC00800</t>
  </si>
  <si>
    <t>Letchworth, William Carl</t>
  </si>
  <si>
    <t>Jeffery Upshaw</t>
  </si>
  <si>
    <t>Excess Funds April 2026 Tax Sale</t>
  </si>
  <si>
    <t>Map &amp; Parcel</t>
  </si>
  <si>
    <t>03BC01800</t>
  </si>
  <si>
    <t>Gentile, Mark S and Kwamg, Hu</t>
  </si>
  <si>
    <t>DEERSRAJ3, LLC</t>
  </si>
  <si>
    <t>08CA05400</t>
  </si>
  <si>
    <t>McAllister, Reggie</t>
  </si>
  <si>
    <t>GE2C01200</t>
  </si>
  <si>
    <t>Aycock, Timothy I</t>
  </si>
  <si>
    <t>Rylan Ciccarello</t>
  </si>
  <si>
    <t>04BC02100</t>
  </si>
  <si>
    <t>Carter, Robin</t>
  </si>
  <si>
    <t>Jimmy M. Valenzuela</t>
  </si>
  <si>
    <t>04BC02000</t>
  </si>
  <si>
    <t>Windlass Rest LLC</t>
  </si>
  <si>
    <t>03BC05000</t>
  </si>
  <si>
    <t>Pridmore, Laura Pamela</t>
  </si>
  <si>
    <t>08DA00800</t>
  </si>
  <si>
    <t>McClendon, William J</t>
  </si>
  <si>
    <t>Roxanne Richards</t>
  </si>
  <si>
    <t>08DA02900</t>
  </si>
  <si>
    <t>Zoll, Fred 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</si>
</sst>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6">
    <xf numFmtId="0" fontId="0" fillId="0" borderId="0" xfId="0"/>
    <xf numFmtId="44" fontId="0" fillId="0" borderId="0" xfId="1" applyFont="1"/>
    <xf numFmtId="0" fontId="3" fillId="0" borderId="0" xfId="0" applyFont="1" applyAlignment="1">
      <alignment horizontal="center"/>
    </xf>
    <xf numFmtId="44" fontId="0" fillId="0" borderId="1" xfId="1" applyFont="1" applyBorder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44" fontId="0" fillId="0" borderId="0" xfId="0" applyNumberFormat="1"/>
    <xf numFmtId="0" fontId="6" fillId="0" borderId="0" xfId="0" applyFont="1"/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44" fontId="6" fillId="0" borderId="0" xfId="1" applyFont="1"/>
    <xf numFmtId="44" fontId="6" fillId="0" borderId="1" xfId="1" applyFont="1" applyBorder="1"/>
    <xf numFmtId="44" fontId="6" fillId="0" borderId="0" xfId="0" applyNumberFormat="1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1"/>
  <sheetViews>
    <sheetView workbookViewId="0">
      <selection activeCell="B16" sqref="B16"/>
    </sheetView>
  </sheetViews>
  <sheetFormatPr defaultRowHeight="15" x14ac:dyDescent="0.25"/>
  <cols>
    <col min="1" max="1" width="22.5703125" customWidth="1"/>
    <col min="2" max="2" width="41.7109375" customWidth="1"/>
    <col min="3" max="3" width="27.7109375" customWidth="1"/>
    <col min="4" max="4" width="16.140625" customWidth="1"/>
  </cols>
  <sheetData>
    <row r="1" spans="1:4" x14ac:dyDescent="0.25">
      <c r="A1" s="14" t="s">
        <v>26</v>
      </c>
      <c r="B1" s="14"/>
      <c r="C1" s="14"/>
      <c r="D1" s="14"/>
    </row>
    <row r="2" spans="1:4" x14ac:dyDescent="0.25">
      <c r="A2" s="14" t="s">
        <v>0</v>
      </c>
      <c r="B2" s="14"/>
      <c r="C2" s="14"/>
      <c r="D2" s="14"/>
    </row>
    <row r="4" spans="1:4" x14ac:dyDescent="0.25">
      <c r="A4" s="2" t="s">
        <v>1</v>
      </c>
      <c r="B4" s="2" t="s">
        <v>2</v>
      </c>
      <c r="C4" s="2" t="s">
        <v>3</v>
      </c>
      <c r="D4" s="2" t="s">
        <v>4</v>
      </c>
    </row>
    <row r="5" spans="1:4" x14ac:dyDescent="0.25">
      <c r="A5" t="s">
        <v>5</v>
      </c>
      <c r="B5" t="s">
        <v>6</v>
      </c>
      <c r="C5" t="s">
        <v>7</v>
      </c>
      <c r="D5" s="1">
        <v>25.65</v>
      </c>
    </row>
    <row r="6" spans="1:4" x14ac:dyDescent="0.25">
      <c r="A6" t="s">
        <v>8</v>
      </c>
      <c r="B6" t="s">
        <v>9</v>
      </c>
      <c r="C6" t="s">
        <v>10</v>
      </c>
      <c r="D6" s="1">
        <v>6949.51</v>
      </c>
    </row>
    <row r="7" spans="1:4" x14ac:dyDescent="0.25">
      <c r="A7" t="s">
        <v>12</v>
      </c>
      <c r="B7" t="s">
        <v>11</v>
      </c>
      <c r="C7" t="s">
        <v>10</v>
      </c>
      <c r="D7" s="1">
        <v>52.25</v>
      </c>
    </row>
    <row r="8" spans="1:4" x14ac:dyDescent="0.25">
      <c r="A8" t="s">
        <v>13</v>
      </c>
      <c r="B8" t="s">
        <v>14</v>
      </c>
      <c r="C8" t="s">
        <v>10</v>
      </c>
      <c r="D8" s="1">
        <v>505.95</v>
      </c>
    </row>
    <row r="9" spans="1:4" x14ac:dyDescent="0.25">
      <c r="A9" t="s">
        <v>15</v>
      </c>
      <c r="B9" t="s">
        <v>11</v>
      </c>
      <c r="C9" t="s">
        <v>10</v>
      </c>
      <c r="D9" s="1">
        <v>278.18</v>
      </c>
    </row>
    <row r="10" spans="1:4" x14ac:dyDescent="0.25">
      <c r="A10" t="s">
        <v>18</v>
      </c>
      <c r="B10" t="s">
        <v>17</v>
      </c>
      <c r="C10" t="s">
        <v>16</v>
      </c>
      <c r="D10" s="1">
        <v>496.17</v>
      </c>
    </row>
    <row r="11" spans="1:4" x14ac:dyDescent="0.25">
      <c r="A11" t="s">
        <v>19</v>
      </c>
      <c r="B11" t="s">
        <v>20</v>
      </c>
      <c r="C11" t="s">
        <v>16</v>
      </c>
      <c r="D11" s="1">
        <v>1843.46</v>
      </c>
    </row>
    <row r="12" spans="1:4" x14ac:dyDescent="0.25">
      <c r="A12" t="s">
        <v>22</v>
      </c>
      <c r="B12" t="s">
        <v>21</v>
      </c>
      <c r="C12" t="s">
        <v>16</v>
      </c>
      <c r="D12" s="1">
        <v>114.31</v>
      </c>
    </row>
    <row r="13" spans="1:4" x14ac:dyDescent="0.25">
      <c r="A13" t="s">
        <v>23</v>
      </c>
      <c r="B13" t="s">
        <v>24</v>
      </c>
      <c r="C13" t="s">
        <v>25</v>
      </c>
      <c r="D13" s="3">
        <v>730.94</v>
      </c>
    </row>
    <row r="14" spans="1:4" x14ac:dyDescent="0.25">
      <c r="D14" s="1"/>
    </row>
    <row r="15" spans="1:4" x14ac:dyDescent="0.25">
      <c r="D15" s="1">
        <f>SUM(D5:D14)</f>
        <v>10996.419999999998</v>
      </c>
    </row>
    <row r="16" spans="1:4" x14ac:dyDescent="0.25">
      <c r="D16" s="1"/>
    </row>
    <row r="17" spans="4:4" x14ac:dyDescent="0.25">
      <c r="D17" s="1"/>
    </row>
    <row r="18" spans="4:4" x14ac:dyDescent="0.25">
      <c r="D18" s="1"/>
    </row>
    <row r="19" spans="4:4" x14ac:dyDescent="0.25">
      <c r="D19" s="1"/>
    </row>
    <row r="20" spans="4:4" x14ac:dyDescent="0.25">
      <c r="D20" s="1"/>
    </row>
    <row r="21" spans="4:4" x14ac:dyDescent="0.25">
      <c r="D21" s="1"/>
    </row>
  </sheetData>
  <mergeCells count="2">
    <mergeCell ref="A2:D2"/>
    <mergeCell ref="A1:D1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5"/>
  <sheetViews>
    <sheetView workbookViewId="0">
      <selection activeCell="B31" sqref="B31"/>
    </sheetView>
  </sheetViews>
  <sheetFormatPr defaultRowHeight="15" x14ac:dyDescent="0.25"/>
  <cols>
    <col min="1" max="1" width="22.5703125" customWidth="1"/>
    <col min="2" max="2" width="41.7109375" customWidth="1"/>
    <col min="3" max="3" width="27.7109375" customWidth="1"/>
    <col min="4" max="4" width="16.140625" customWidth="1"/>
  </cols>
  <sheetData>
    <row r="1" spans="1:4" x14ac:dyDescent="0.25">
      <c r="A1" s="14" t="s">
        <v>26</v>
      </c>
      <c r="B1" s="14"/>
      <c r="C1" s="14"/>
      <c r="D1" s="14"/>
    </row>
    <row r="2" spans="1:4" x14ac:dyDescent="0.25">
      <c r="A2" s="14" t="s">
        <v>27</v>
      </c>
      <c r="B2" s="14"/>
      <c r="C2" s="14"/>
      <c r="D2" s="14"/>
    </row>
    <row r="4" spans="1:4" x14ac:dyDescent="0.25">
      <c r="A4" s="2" t="s">
        <v>1</v>
      </c>
      <c r="B4" s="2" t="s">
        <v>2</v>
      </c>
      <c r="C4" s="2" t="s">
        <v>3</v>
      </c>
      <c r="D4" s="2" t="s">
        <v>4</v>
      </c>
    </row>
    <row r="5" spans="1:4" x14ac:dyDescent="0.25">
      <c r="A5" t="s">
        <v>28</v>
      </c>
      <c r="B5" t="s">
        <v>30</v>
      </c>
      <c r="C5" t="s">
        <v>29</v>
      </c>
      <c r="D5" s="1">
        <v>721.41</v>
      </c>
    </row>
  </sheetData>
  <mergeCells count="2">
    <mergeCell ref="A1:D1"/>
    <mergeCell ref="A2:D2"/>
  </mergeCells>
  <pageMargins left="0.7" right="0.7" top="0.75" bottom="0.75" header="0.3" footer="0.3"/>
  <pageSetup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5"/>
  <sheetViews>
    <sheetView workbookViewId="0">
      <selection activeCell="A18" sqref="A18"/>
    </sheetView>
  </sheetViews>
  <sheetFormatPr defaultRowHeight="15" x14ac:dyDescent="0.25"/>
  <cols>
    <col min="1" max="1" width="19.85546875" customWidth="1"/>
    <col min="2" max="2" width="39.85546875" customWidth="1"/>
    <col min="3" max="3" width="31" customWidth="1"/>
    <col min="4" max="4" width="18.42578125" customWidth="1"/>
  </cols>
  <sheetData>
    <row r="1" spans="1:5" x14ac:dyDescent="0.25">
      <c r="A1" s="14" t="s">
        <v>26</v>
      </c>
      <c r="B1" s="14"/>
      <c r="C1" s="14"/>
      <c r="D1" s="14"/>
    </row>
    <row r="2" spans="1:5" x14ac:dyDescent="0.25">
      <c r="A2" s="14" t="s">
        <v>31</v>
      </c>
      <c r="B2" s="14"/>
      <c r="C2" s="14"/>
      <c r="D2" s="14"/>
    </row>
    <row r="4" spans="1:5" x14ac:dyDescent="0.25">
      <c r="A4" s="2" t="s">
        <v>1</v>
      </c>
      <c r="B4" s="2" t="s">
        <v>2</v>
      </c>
      <c r="C4" s="2" t="s">
        <v>3</v>
      </c>
      <c r="D4" s="2" t="s">
        <v>4</v>
      </c>
    </row>
    <row r="5" spans="1:5" x14ac:dyDescent="0.25">
      <c r="A5" s="4" t="s">
        <v>32</v>
      </c>
      <c r="B5" t="s">
        <v>34</v>
      </c>
      <c r="C5" t="s">
        <v>33</v>
      </c>
      <c r="D5" s="1">
        <v>1990.07</v>
      </c>
      <c r="E5" t="s">
        <v>35</v>
      </c>
    </row>
  </sheetData>
  <mergeCells count="2">
    <mergeCell ref="A1:D1"/>
    <mergeCell ref="A2:D2"/>
  </mergeCells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14"/>
  <sheetViews>
    <sheetView workbookViewId="0">
      <selection activeCell="B15" sqref="B15"/>
    </sheetView>
  </sheetViews>
  <sheetFormatPr defaultRowHeight="15" x14ac:dyDescent="0.25"/>
  <cols>
    <col min="1" max="1" width="17.85546875" style="5" customWidth="1"/>
    <col min="2" max="2" width="50.7109375" customWidth="1"/>
    <col min="3" max="3" width="45.85546875" customWidth="1"/>
    <col min="4" max="4" width="15" customWidth="1"/>
  </cols>
  <sheetData>
    <row r="1" spans="1:4" x14ac:dyDescent="0.25">
      <c r="A1" s="15" t="s">
        <v>26</v>
      </c>
      <c r="B1" s="15"/>
      <c r="C1" s="15"/>
      <c r="D1" s="15"/>
    </row>
    <row r="2" spans="1:4" x14ac:dyDescent="0.25">
      <c r="A2" s="15" t="s">
        <v>57</v>
      </c>
      <c r="B2" s="15"/>
      <c r="C2" s="15"/>
      <c r="D2" s="15"/>
    </row>
    <row r="3" spans="1:4" x14ac:dyDescent="0.25">
      <c r="A3" s="9"/>
      <c r="B3" s="7"/>
      <c r="C3" s="7"/>
      <c r="D3" s="7"/>
    </row>
    <row r="4" spans="1:4" x14ac:dyDescent="0.25">
      <c r="A4" s="8" t="s">
        <v>1</v>
      </c>
      <c r="B4" s="8" t="s">
        <v>2</v>
      </c>
      <c r="C4" s="8" t="s">
        <v>3</v>
      </c>
      <c r="D4" s="8" t="s">
        <v>4</v>
      </c>
    </row>
    <row r="5" spans="1:4" x14ac:dyDescent="0.25">
      <c r="A5" s="9" t="s">
        <v>36</v>
      </c>
      <c r="B5" s="7" t="s">
        <v>37</v>
      </c>
      <c r="C5" s="7" t="s">
        <v>38</v>
      </c>
      <c r="D5" s="10">
        <v>3281.22</v>
      </c>
    </row>
    <row r="6" spans="1:4" x14ac:dyDescent="0.25">
      <c r="A6" s="9" t="s">
        <v>58</v>
      </c>
      <c r="B6" s="7" t="s">
        <v>79</v>
      </c>
      <c r="C6" s="7" t="s">
        <v>59</v>
      </c>
      <c r="D6" s="10">
        <v>532.28</v>
      </c>
    </row>
    <row r="7" spans="1:4" x14ac:dyDescent="0.25">
      <c r="A7" s="9" t="s">
        <v>39</v>
      </c>
      <c r="B7" s="7" t="s">
        <v>43</v>
      </c>
      <c r="C7" s="7" t="s">
        <v>40</v>
      </c>
      <c r="D7" s="10">
        <v>787.28</v>
      </c>
    </row>
    <row r="8" spans="1:4" x14ac:dyDescent="0.25">
      <c r="A8" s="9" t="s">
        <v>41</v>
      </c>
      <c r="B8" s="7" t="s">
        <v>42</v>
      </c>
      <c r="C8" s="7" t="s">
        <v>40</v>
      </c>
      <c r="D8" s="10">
        <v>1272.83</v>
      </c>
    </row>
    <row r="9" spans="1:4" x14ac:dyDescent="0.25">
      <c r="A9" s="9" t="s">
        <v>44</v>
      </c>
      <c r="B9" s="7" t="s">
        <v>45</v>
      </c>
      <c r="C9" s="7" t="s">
        <v>46</v>
      </c>
      <c r="D9" s="10">
        <v>6248.42</v>
      </c>
    </row>
    <row r="10" spans="1:4" x14ac:dyDescent="0.25">
      <c r="A10" s="9" t="s">
        <v>47</v>
      </c>
      <c r="B10" s="7" t="s">
        <v>45</v>
      </c>
      <c r="C10" s="7" t="s">
        <v>46</v>
      </c>
      <c r="D10" s="10">
        <v>374.13</v>
      </c>
    </row>
    <row r="11" spans="1:4" x14ac:dyDescent="0.25">
      <c r="A11" s="9" t="s">
        <v>48</v>
      </c>
      <c r="B11" s="7" t="s">
        <v>49</v>
      </c>
      <c r="C11" s="7" t="s">
        <v>50</v>
      </c>
      <c r="D11" s="10">
        <v>761.21</v>
      </c>
    </row>
    <row r="12" spans="1:4" x14ac:dyDescent="0.25">
      <c r="A12" s="9" t="s">
        <v>51</v>
      </c>
      <c r="B12" s="7" t="s">
        <v>52</v>
      </c>
      <c r="C12" s="7" t="s">
        <v>53</v>
      </c>
      <c r="D12" s="10">
        <v>2037.66</v>
      </c>
    </row>
    <row r="13" spans="1:4" x14ac:dyDescent="0.25">
      <c r="A13" s="9" t="s">
        <v>54</v>
      </c>
      <c r="B13" s="7" t="s">
        <v>55</v>
      </c>
      <c r="C13" s="7" t="s">
        <v>56</v>
      </c>
      <c r="D13" s="11">
        <v>897.46</v>
      </c>
    </row>
    <row r="14" spans="1:4" x14ac:dyDescent="0.25">
      <c r="A14" s="9"/>
      <c r="B14" s="7"/>
      <c r="C14" s="7"/>
      <c r="D14" s="10">
        <f>SUM(D5:D13)</f>
        <v>16192.489999999998</v>
      </c>
    </row>
  </sheetData>
  <mergeCells count="2">
    <mergeCell ref="A1:D1"/>
    <mergeCell ref="A2:D2"/>
  </mergeCells>
  <pageMargins left="0.25" right="0.25" top="0.75" bottom="0.75" header="0.3" footer="0.3"/>
  <pageSetup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6EED7E-2623-4862-849B-E74B1924E9E1}">
  <dimension ref="A1:E14"/>
  <sheetViews>
    <sheetView workbookViewId="0">
      <selection activeCell="C14" sqref="C14"/>
    </sheetView>
  </sheetViews>
  <sheetFormatPr defaultRowHeight="15" x14ac:dyDescent="0.25"/>
  <cols>
    <col min="1" max="1" width="16" customWidth="1"/>
    <col min="2" max="2" width="37.28515625" customWidth="1"/>
    <col min="3" max="3" width="27.7109375" customWidth="1"/>
    <col min="4" max="4" width="16.140625" customWidth="1"/>
  </cols>
  <sheetData>
    <row r="1" spans="1:5" x14ac:dyDescent="0.25">
      <c r="A1" s="14" t="s">
        <v>26</v>
      </c>
      <c r="B1" s="14"/>
      <c r="C1" s="14"/>
      <c r="D1" s="14"/>
    </row>
    <row r="2" spans="1:5" x14ac:dyDescent="0.25">
      <c r="A2" s="14" t="s">
        <v>60</v>
      </c>
      <c r="B2" s="14"/>
      <c r="C2" s="14"/>
      <c r="D2" s="14"/>
    </row>
    <row r="4" spans="1:5" x14ac:dyDescent="0.25">
      <c r="A4" s="2" t="s">
        <v>1</v>
      </c>
      <c r="B4" s="2" t="s">
        <v>2</v>
      </c>
      <c r="C4" s="2" t="s">
        <v>3</v>
      </c>
      <c r="D4" s="2" t="s">
        <v>4</v>
      </c>
    </row>
    <row r="5" spans="1:5" x14ac:dyDescent="0.25">
      <c r="A5" s="5" t="s">
        <v>61</v>
      </c>
      <c r="B5" t="s">
        <v>62</v>
      </c>
      <c r="C5" t="s">
        <v>63</v>
      </c>
      <c r="D5" s="1">
        <v>1052.29</v>
      </c>
    </row>
    <row r="6" spans="1:5" x14ac:dyDescent="0.25">
      <c r="A6" s="5" t="s">
        <v>65</v>
      </c>
      <c r="B6" t="s">
        <v>64</v>
      </c>
      <c r="C6" t="s">
        <v>78</v>
      </c>
      <c r="D6" s="1">
        <v>1520.32</v>
      </c>
    </row>
    <row r="7" spans="1:5" x14ac:dyDescent="0.25">
      <c r="A7" s="5" t="s">
        <v>68</v>
      </c>
      <c r="B7" t="s">
        <v>67</v>
      </c>
      <c r="C7" t="s">
        <v>66</v>
      </c>
      <c r="D7" s="1">
        <v>2558.9499999999998</v>
      </c>
    </row>
    <row r="8" spans="1:5" x14ac:dyDescent="0.25">
      <c r="A8" s="5" t="s">
        <v>69</v>
      </c>
      <c r="B8" t="s">
        <v>71</v>
      </c>
      <c r="C8" t="s">
        <v>70</v>
      </c>
      <c r="D8" s="1">
        <v>1571.08</v>
      </c>
    </row>
    <row r="9" spans="1:5" x14ac:dyDescent="0.25">
      <c r="A9" s="5" t="s">
        <v>72</v>
      </c>
      <c r="B9" t="s">
        <v>73</v>
      </c>
      <c r="C9" t="s">
        <v>74</v>
      </c>
      <c r="D9" s="1">
        <v>1301.28</v>
      </c>
    </row>
    <row r="10" spans="1:5" x14ac:dyDescent="0.25">
      <c r="A10" s="5" t="s">
        <v>75</v>
      </c>
      <c r="B10" t="s">
        <v>76</v>
      </c>
      <c r="C10" t="s">
        <v>77</v>
      </c>
      <c r="D10" s="3">
        <v>963.92</v>
      </c>
      <c r="E10" t="s">
        <v>80</v>
      </c>
    </row>
    <row r="11" spans="1:5" x14ac:dyDescent="0.25">
      <c r="A11" s="5"/>
      <c r="D11" s="1"/>
    </row>
    <row r="12" spans="1:5" x14ac:dyDescent="0.25">
      <c r="A12" s="5"/>
      <c r="D12" s="6">
        <f>SUM(D5:D11)</f>
        <v>8967.8399999999983</v>
      </c>
    </row>
    <row r="13" spans="1:5" x14ac:dyDescent="0.25">
      <c r="A13" s="5"/>
    </row>
    <row r="14" spans="1:5" x14ac:dyDescent="0.25">
      <c r="A14" s="5"/>
    </row>
  </sheetData>
  <mergeCells count="2">
    <mergeCell ref="A1:D1"/>
    <mergeCell ref="A2:D2"/>
  </mergeCells>
  <pageMargins left="0.25" right="0.25" top="0.75" bottom="0.75" header="0.3" footer="0.3"/>
  <pageSetup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C66C19-E007-4110-97B1-A8A0088EE319}">
  <dimension ref="A1:H16"/>
  <sheetViews>
    <sheetView topLeftCell="A4" workbookViewId="0">
      <selection activeCell="B10" sqref="B10"/>
    </sheetView>
  </sheetViews>
  <sheetFormatPr defaultRowHeight="15" x14ac:dyDescent="0.25"/>
  <cols>
    <col min="1" max="1" width="13.28515625" customWidth="1"/>
    <col min="2" max="2" width="31.28515625" customWidth="1"/>
    <col min="3" max="3" width="31.5703125" customWidth="1"/>
    <col min="4" max="4" width="13.42578125" customWidth="1"/>
  </cols>
  <sheetData>
    <row r="1" spans="1:8" x14ac:dyDescent="0.25">
      <c r="A1" s="15" t="s">
        <v>26</v>
      </c>
      <c r="B1" s="15"/>
      <c r="C1" s="15"/>
      <c r="D1" s="15"/>
      <c r="E1" s="7"/>
      <c r="F1" s="7"/>
      <c r="G1" s="7"/>
      <c r="H1" s="7"/>
    </row>
    <row r="2" spans="1:8" x14ac:dyDescent="0.25">
      <c r="A2" s="15" t="s">
        <v>86</v>
      </c>
      <c r="B2" s="15"/>
      <c r="C2" s="15"/>
      <c r="D2" s="15"/>
      <c r="E2" s="7"/>
      <c r="F2" s="7"/>
      <c r="G2" s="7"/>
      <c r="H2" s="7"/>
    </row>
    <row r="3" spans="1:8" x14ac:dyDescent="0.25">
      <c r="A3" s="7"/>
      <c r="B3" s="7"/>
      <c r="C3" s="7"/>
      <c r="D3" s="7"/>
      <c r="E3" s="7"/>
      <c r="F3" s="7"/>
      <c r="G3" s="7"/>
      <c r="H3" s="7"/>
    </row>
    <row r="4" spans="1:8" x14ac:dyDescent="0.25">
      <c r="A4" s="8" t="s">
        <v>1</v>
      </c>
      <c r="B4" s="8" t="s">
        <v>2</v>
      </c>
      <c r="C4" s="8" t="s">
        <v>3</v>
      </c>
      <c r="D4" s="8" t="s">
        <v>4</v>
      </c>
      <c r="E4" s="7"/>
      <c r="F4" s="7"/>
      <c r="G4" s="7"/>
      <c r="H4" s="7"/>
    </row>
    <row r="5" spans="1:8" x14ac:dyDescent="0.25">
      <c r="A5" s="9" t="s">
        <v>81</v>
      </c>
      <c r="B5" s="7" t="s">
        <v>82</v>
      </c>
      <c r="C5" s="7" t="s">
        <v>83</v>
      </c>
      <c r="D5" s="10">
        <v>332.69</v>
      </c>
      <c r="E5" s="7"/>
      <c r="F5" s="7"/>
      <c r="G5" s="7"/>
      <c r="H5" s="7"/>
    </row>
    <row r="6" spans="1:8" x14ac:dyDescent="0.25">
      <c r="A6" s="9" t="s">
        <v>84</v>
      </c>
      <c r="B6" s="7" t="s">
        <v>85</v>
      </c>
      <c r="C6" s="7" t="s">
        <v>77</v>
      </c>
      <c r="D6" s="10">
        <v>3019.82</v>
      </c>
      <c r="E6" s="7" t="s">
        <v>110</v>
      </c>
      <c r="F6" s="7"/>
      <c r="G6" s="7"/>
      <c r="H6" s="7"/>
    </row>
    <row r="7" spans="1:8" x14ac:dyDescent="0.25">
      <c r="A7" s="9" t="s">
        <v>87</v>
      </c>
      <c r="B7" s="7" t="s">
        <v>88</v>
      </c>
      <c r="C7" s="7" t="s">
        <v>89</v>
      </c>
      <c r="D7" s="10">
        <v>5191.5600000000004</v>
      </c>
      <c r="E7" s="7"/>
      <c r="F7" s="7"/>
      <c r="G7" s="7"/>
      <c r="H7" s="7"/>
    </row>
    <row r="8" spans="1:8" x14ac:dyDescent="0.25">
      <c r="A8" s="9" t="s">
        <v>90</v>
      </c>
      <c r="B8" s="7" t="s">
        <v>91</v>
      </c>
      <c r="C8" s="7" t="s">
        <v>77</v>
      </c>
      <c r="D8" s="10">
        <v>805.34</v>
      </c>
      <c r="E8" s="7"/>
      <c r="F8" s="7"/>
      <c r="G8" s="7"/>
      <c r="H8" s="7"/>
    </row>
    <row r="9" spans="1:8" x14ac:dyDescent="0.25">
      <c r="A9" s="9" t="s">
        <v>92</v>
      </c>
      <c r="B9" s="7" t="s">
        <v>95</v>
      </c>
      <c r="C9" s="7" t="s">
        <v>93</v>
      </c>
      <c r="D9" s="10">
        <v>305.33999999999997</v>
      </c>
      <c r="E9" s="7" t="s">
        <v>109</v>
      </c>
      <c r="F9" s="7"/>
      <c r="G9" s="7"/>
      <c r="H9" s="7"/>
    </row>
    <row r="10" spans="1:8" x14ac:dyDescent="0.25">
      <c r="A10" s="9" t="s">
        <v>94</v>
      </c>
      <c r="B10" s="7" t="s">
        <v>95</v>
      </c>
      <c r="C10" s="7" t="s">
        <v>93</v>
      </c>
      <c r="D10" s="10">
        <v>905.34</v>
      </c>
      <c r="E10" s="7" t="s">
        <v>109</v>
      </c>
      <c r="F10" s="7"/>
      <c r="G10" s="7"/>
      <c r="H10" s="7"/>
    </row>
    <row r="11" spans="1:8" x14ac:dyDescent="0.25">
      <c r="A11" s="9" t="s">
        <v>96</v>
      </c>
      <c r="B11" s="7" t="s">
        <v>95</v>
      </c>
      <c r="C11" s="7" t="s">
        <v>93</v>
      </c>
      <c r="D11" s="10">
        <v>505.34</v>
      </c>
      <c r="E11" s="7" t="s">
        <v>109</v>
      </c>
      <c r="F11" s="7"/>
      <c r="G11" s="7"/>
      <c r="H11" s="7"/>
    </row>
    <row r="12" spans="1:8" x14ac:dyDescent="0.25">
      <c r="A12" s="9" t="s">
        <v>97</v>
      </c>
      <c r="B12" s="7" t="s">
        <v>95</v>
      </c>
      <c r="C12" s="7" t="s">
        <v>93</v>
      </c>
      <c r="D12" s="10">
        <v>1405.34</v>
      </c>
      <c r="E12" s="7" t="s">
        <v>109</v>
      </c>
      <c r="F12" s="7"/>
      <c r="G12" s="7"/>
      <c r="H12" s="7"/>
    </row>
    <row r="13" spans="1:8" x14ac:dyDescent="0.25">
      <c r="A13" s="9" t="s">
        <v>98</v>
      </c>
      <c r="B13" s="7" t="s">
        <v>95</v>
      </c>
      <c r="C13" s="7" t="s">
        <v>99</v>
      </c>
      <c r="D13" s="10">
        <v>105.34</v>
      </c>
      <c r="E13" s="7" t="s">
        <v>109</v>
      </c>
      <c r="F13" s="7"/>
      <c r="G13" s="7"/>
      <c r="H13" s="7"/>
    </row>
    <row r="14" spans="1:8" x14ac:dyDescent="0.25">
      <c r="A14" s="5" t="s">
        <v>100</v>
      </c>
      <c r="B14" s="7" t="s">
        <v>101</v>
      </c>
      <c r="C14" s="7" t="s">
        <v>77</v>
      </c>
      <c r="D14" s="11">
        <v>2637.34</v>
      </c>
    </row>
    <row r="15" spans="1:8" x14ac:dyDescent="0.25">
      <c r="A15" s="5"/>
      <c r="D15" s="1"/>
    </row>
    <row r="16" spans="1:8" x14ac:dyDescent="0.25">
      <c r="A16" s="5"/>
      <c r="D16" s="6">
        <f>SUM(D5:D15)</f>
        <v>15213.45</v>
      </c>
    </row>
  </sheetData>
  <mergeCells count="2">
    <mergeCell ref="A1:D1"/>
    <mergeCell ref="A2:D2"/>
  </mergeCells>
  <phoneticPr fontId="4" type="noConversion"/>
  <pageMargins left="0.25" right="0.25" top="0.75" bottom="0.75" header="0.3" footer="0.3"/>
  <pageSetup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96FF8F-2703-47C8-BA47-D95B25058C57}">
  <dimension ref="A1:F9"/>
  <sheetViews>
    <sheetView workbookViewId="0">
      <selection sqref="A1:D9"/>
    </sheetView>
  </sheetViews>
  <sheetFormatPr defaultRowHeight="15" x14ac:dyDescent="0.25"/>
  <cols>
    <col min="1" max="1" width="15.140625" customWidth="1"/>
    <col min="2" max="2" width="36.7109375" customWidth="1"/>
    <col min="3" max="3" width="32.7109375" customWidth="1"/>
    <col min="4" max="4" width="20.28515625" customWidth="1"/>
  </cols>
  <sheetData>
    <row r="1" spans="1:6" x14ac:dyDescent="0.25">
      <c r="A1" s="15" t="s">
        <v>26</v>
      </c>
      <c r="B1" s="15"/>
      <c r="C1" s="15"/>
      <c r="D1" s="15"/>
      <c r="E1" s="7"/>
      <c r="F1" s="7"/>
    </row>
    <row r="2" spans="1:6" x14ac:dyDescent="0.25">
      <c r="A2" s="15" t="s">
        <v>102</v>
      </c>
      <c r="B2" s="15"/>
      <c r="C2" s="15"/>
      <c r="D2" s="15"/>
      <c r="E2" s="7"/>
      <c r="F2" s="7"/>
    </row>
    <row r="3" spans="1:6" x14ac:dyDescent="0.25">
      <c r="A3" s="7"/>
      <c r="B3" s="7"/>
      <c r="C3" s="7"/>
      <c r="D3" s="7"/>
      <c r="E3" s="7"/>
      <c r="F3" s="7"/>
    </row>
    <row r="4" spans="1:6" x14ac:dyDescent="0.25">
      <c r="A4" s="8" t="s">
        <v>1</v>
      </c>
      <c r="B4" s="8" t="s">
        <v>2</v>
      </c>
      <c r="C4" s="8" t="s">
        <v>3</v>
      </c>
      <c r="D4" s="8" t="s">
        <v>4</v>
      </c>
      <c r="E4" s="7"/>
      <c r="F4" s="7"/>
    </row>
    <row r="5" spans="1:6" x14ac:dyDescent="0.25">
      <c r="A5" s="9" t="s">
        <v>106</v>
      </c>
      <c r="B5" s="7" t="s">
        <v>103</v>
      </c>
      <c r="C5" s="7" t="s">
        <v>104</v>
      </c>
      <c r="D5" s="10">
        <v>784.2</v>
      </c>
      <c r="E5" s="7"/>
      <c r="F5" s="7"/>
    </row>
    <row r="6" spans="1:6" x14ac:dyDescent="0.25">
      <c r="A6" s="9" t="s">
        <v>105</v>
      </c>
      <c r="B6" s="7" t="s">
        <v>107</v>
      </c>
      <c r="C6" s="7" t="s">
        <v>108</v>
      </c>
      <c r="D6" s="10">
        <v>50637.26</v>
      </c>
      <c r="E6" s="7" t="s">
        <v>111</v>
      </c>
      <c r="F6" s="7"/>
    </row>
    <row r="7" spans="1:6" x14ac:dyDescent="0.25">
      <c r="A7" s="9"/>
      <c r="B7" s="7"/>
      <c r="C7" s="7"/>
      <c r="D7" s="11"/>
      <c r="E7" s="7"/>
      <c r="F7" s="7"/>
    </row>
    <row r="8" spans="1:6" x14ac:dyDescent="0.25">
      <c r="A8" s="9"/>
      <c r="B8" s="7"/>
      <c r="C8" s="7"/>
      <c r="D8" s="10"/>
      <c r="E8" s="7"/>
      <c r="F8" s="7"/>
    </row>
    <row r="9" spans="1:6" x14ac:dyDescent="0.25">
      <c r="A9" s="9"/>
      <c r="B9" s="7"/>
      <c r="C9" s="7"/>
      <c r="D9" s="12">
        <f>SUM(D5:D8)</f>
        <v>51421.46</v>
      </c>
      <c r="E9" s="7"/>
      <c r="F9" s="7"/>
    </row>
  </sheetData>
  <mergeCells count="2">
    <mergeCell ref="A1:D1"/>
    <mergeCell ref="A2:D2"/>
  </mergeCells>
  <pageMargins left="0.25" right="0.25" top="0.75" bottom="0.75" header="0.3" footer="0.3"/>
  <pageSetup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1D8592-C96E-4DB6-A060-5FC7BE9EF267}">
  <dimension ref="A1:D12"/>
  <sheetViews>
    <sheetView workbookViewId="0">
      <selection activeCell="A11" sqref="A11"/>
    </sheetView>
  </sheetViews>
  <sheetFormatPr defaultRowHeight="15" x14ac:dyDescent="0.25"/>
  <cols>
    <col min="1" max="1" width="20.42578125" customWidth="1"/>
    <col min="2" max="3" width="26.28515625" customWidth="1"/>
    <col min="4" max="4" width="18" customWidth="1"/>
  </cols>
  <sheetData>
    <row r="1" spans="1:4" x14ac:dyDescent="0.25">
      <c r="A1" s="15" t="s">
        <v>26</v>
      </c>
      <c r="B1" s="15"/>
      <c r="C1" s="15"/>
      <c r="D1" s="15"/>
    </row>
    <row r="2" spans="1:4" x14ac:dyDescent="0.25">
      <c r="A2" s="15" t="s">
        <v>112</v>
      </c>
      <c r="B2" s="15"/>
      <c r="C2" s="15"/>
      <c r="D2" s="15"/>
    </row>
    <row r="3" spans="1:4" x14ac:dyDescent="0.25">
      <c r="A3" s="7"/>
      <c r="B3" s="7"/>
      <c r="C3" s="7"/>
      <c r="D3" s="7"/>
    </row>
    <row r="4" spans="1:4" x14ac:dyDescent="0.25">
      <c r="A4" s="8" t="s">
        <v>1</v>
      </c>
      <c r="B4" s="8" t="s">
        <v>2</v>
      </c>
      <c r="C4" s="8" t="s">
        <v>3</v>
      </c>
      <c r="D4" s="8" t="s">
        <v>4</v>
      </c>
    </row>
    <row r="5" spans="1:4" x14ac:dyDescent="0.25">
      <c r="A5" s="9"/>
      <c r="B5" s="7"/>
      <c r="C5" s="7"/>
      <c r="D5" s="10"/>
    </row>
    <row r="6" spans="1:4" x14ac:dyDescent="0.25">
      <c r="A6" s="9" t="s">
        <v>113</v>
      </c>
      <c r="B6" s="7" t="s">
        <v>114</v>
      </c>
      <c r="C6" s="7" t="s">
        <v>115</v>
      </c>
      <c r="D6" s="10">
        <v>435.13</v>
      </c>
    </row>
    <row r="7" spans="1:4" x14ac:dyDescent="0.25">
      <c r="A7" s="9" t="s">
        <v>116</v>
      </c>
      <c r="B7" s="7" t="s">
        <v>117</v>
      </c>
      <c r="C7" s="7" t="s">
        <v>118</v>
      </c>
      <c r="D7" s="10">
        <v>1267.31</v>
      </c>
    </row>
    <row r="8" spans="1:4" x14ac:dyDescent="0.25">
      <c r="A8" s="9" t="s">
        <v>120</v>
      </c>
      <c r="B8" s="7" t="s">
        <v>119</v>
      </c>
      <c r="C8" s="7" t="s">
        <v>118</v>
      </c>
      <c r="D8" s="10">
        <v>6698.98</v>
      </c>
    </row>
    <row r="9" spans="1:4" x14ac:dyDescent="0.25">
      <c r="A9" s="9" t="s">
        <v>121</v>
      </c>
      <c r="B9" s="7" t="s">
        <v>122</v>
      </c>
      <c r="C9" s="7" t="s">
        <v>123</v>
      </c>
      <c r="D9" s="10">
        <v>523.87</v>
      </c>
    </row>
    <row r="10" spans="1:4" x14ac:dyDescent="0.25">
      <c r="A10" s="9" t="s">
        <v>124</v>
      </c>
      <c r="B10" s="7" t="s">
        <v>125</v>
      </c>
      <c r="C10" s="7" t="s">
        <v>126</v>
      </c>
      <c r="D10" s="11">
        <v>1251.43</v>
      </c>
    </row>
    <row r="11" spans="1:4" x14ac:dyDescent="0.25">
      <c r="A11" s="9"/>
      <c r="B11" s="7"/>
      <c r="C11" s="7"/>
      <c r="D11" s="10"/>
    </row>
    <row r="12" spans="1:4" x14ac:dyDescent="0.25">
      <c r="A12" s="9"/>
      <c r="B12" s="7"/>
      <c r="C12" s="7"/>
      <c r="D12" s="12">
        <f>SUM(D5:D11)</f>
        <v>10176.720000000001</v>
      </c>
    </row>
  </sheetData>
  <mergeCells count="2">
    <mergeCell ref="A1:D1"/>
    <mergeCell ref="A2:D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6315A7-FD94-4FD5-ACCC-20C1B73279B6}">
  <dimension ref="A1:D17"/>
  <sheetViews>
    <sheetView tabSelected="1" workbookViewId="0">
      <selection activeCell="G14" sqref="G14"/>
    </sheetView>
  </sheetViews>
  <sheetFormatPr defaultRowHeight="15" x14ac:dyDescent="0.25"/>
  <cols>
    <col min="1" max="1" width="22.85546875" customWidth="1"/>
    <col min="2" max="2" width="30.5703125" customWidth="1"/>
    <col min="3" max="3" width="25.42578125" customWidth="1"/>
    <col min="4" max="4" width="16.7109375" customWidth="1"/>
  </cols>
  <sheetData>
    <row r="1" spans="1:4" x14ac:dyDescent="0.25">
      <c r="A1" s="13" t="s">
        <v>26</v>
      </c>
      <c r="B1" s="13"/>
      <c r="C1" s="13"/>
      <c r="D1" s="13"/>
    </row>
    <row r="2" spans="1:4" x14ac:dyDescent="0.25">
      <c r="A2" s="13" t="s">
        <v>127</v>
      </c>
      <c r="B2" s="13"/>
      <c r="C2" s="13"/>
      <c r="D2" s="13"/>
    </row>
    <row r="4" spans="1:4" x14ac:dyDescent="0.25">
      <c r="A4" s="2" t="s">
        <v>128</v>
      </c>
      <c r="B4" s="2" t="s">
        <v>2</v>
      </c>
      <c r="C4" s="2" t="s">
        <v>3</v>
      </c>
      <c r="D4" s="2" t="s">
        <v>4</v>
      </c>
    </row>
    <row r="5" spans="1:4" x14ac:dyDescent="0.25">
      <c r="A5" t="s">
        <v>129</v>
      </c>
      <c r="B5" t="s">
        <v>130</v>
      </c>
      <c r="C5" t="s">
        <v>131</v>
      </c>
      <c r="D5" s="1">
        <v>1851.17</v>
      </c>
    </row>
    <row r="6" spans="1:4" x14ac:dyDescent="0.25">
      <c r="A6" t="s">
        <v>132</v>
      </c>
      <c r="B6" t="s">
        <v>133</v>
      </c>
      <c r="C6" t="s">
        <v>131</v>
      </c>
      <c r="D6" s="1">
        <v>36193.629999999997</v>
      </c>
    </row>
    <row r="7" spans="1:4" x14ac:dyDescent="0.25">
      <c r="A7" t="s">
        <v>134</v>
      </c>
      <c r="B7" t="s">
        <v>135</v>
      </c>
      <c r="C7" t="s">
        <v>136</v>
      </c>
      <c r="D7" s="1">
        <v>16027.85</v>
      </c>
    </row>
    <row r="8" spans="1:4" x14ac:dyDescent="0.25">
      <c r="A8" t="s">
        <v>137</v>
      </c>
      <c r="B8" t="s">
        <v>138</v>
      </c>
      <c r="C8" t="s">
        <v>139</v>
      </c>
      <c r="D8" s="1">
        <v>919.51</v>
      </c>
    </row>
    <row r="9" spans="1:4" x14ac:dyDescent="0.25">
      <c r="A9" t="s">
        <v>140</v>
      </c>
      <c r="B9" t="s">
        <v>138</v>
      </c>
      <c r="C9" t="s">
        <v>141</v>
      </c>
      <c r="D9" s="1">
        <v>19.510000000000002</v>
      </c>
    </row>
    <row r="10" spans="1:4" x14ac:dyDescent="0.25">
      <c r="A10" t="s">
        <v>142</v>
      </c>
      <c r="B10" t="s">
        <v>143</v>
      </c>
      <c r="C10" t="s">
        <v>141</v>
      </c>
      <c r="D10" s="1">
        <v>151.16999999999999</v>
      </c>
    </row>
    <row r="11" spans="1:4" x14ac:dyDescent="0.25">
      <c r="A11" t="s">
        <v>144</v>
      </c>
      <c r="B11" t="s">
        <v>145</v>
      </c>
      <c r="C11" t="s">
        <v>146</v>
      </c>
      <c r="D11" s="1">
        <v>151.16999999999999</v>
      </c>
    </row>
    <row r="12" spans="1:4" x14ac:dyDescent="0.25">
      <c r="A12" t="s">
        <v>147</v>
      </c>
      <c r="B12" t="s">
        <v>148</v>
      </c>
      <c r="C12" t="s">
        <v>70</v>
      </c>
      <c r="D12" s="1">
        <v>3019.01</v>
      </c>
    </row>
    <row r="13" spans="1:4" x14ac:dyDescent="0.25">
      <c r="D13" s="1"/>
    </row>
    <row r="14" spans="1:4" x14ac:dyDescent="0.25">
      <c r="D14" s="1">
        <f>SUM(D5:D13)</f>
        <v>58333.02</v>
      </c>
    </row>
    <row r="15" spans="1:4" x14ac:dyDescent="0.25">
      <c r="D15" s="1"/>
    </row>
    <row r="16" spans="1:4" x14ac:dyDescent="0.25">
      <c r="D16" s="1"/>
    </row>
    <row r="17" spans="4:4" x14ac:dyDescent="0.25">
      <c r="D17" s="1"/>
    </row>
  </sheetData>
  <mergeCells count="2">
    <mergeCell ref="A1:D1"/>
    <mergeCell ref="A2:D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April 2018</vt:lpstr>
      <vt:lpstr>July 2019</vt:lpstr>
      <vt:lpstr>October 2019</vt:lpstr>
      <vt:lpstr>April 2021</vt:lpstr>
      <vt:lpstr>April 2022</vt:lpstr>
      <vt:lpstr>April 2023</vt:lpstr>
      <vt:lpstr>April 2024</vt:lpstr>
      <vt:lpstr>April 2025</vt:lpstr>
      <vt:lpstr>April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QCT201411MK</dc:creator>
  <cp:lastModifiedBy>Quitman Tax Commissioner</cp:lastModifiedBy>
  <cp:lastPrinted>2024-06-05T18:04:25Z</cp:lastPrinted>
  <dcterms:created xsi:type="dcterms:W3CDTF">2018-04-06T21:16:10Z</dcterms:created>
  <dcterms:modified xsi:type="dcterms:W3CDTF">2026-04-07T17:41:34Z</dcterms:modified>
</cp:coreProperties>
</file>